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defaultThemeVersion="123820"/>
  <mc:AlternateContent xmlns:mc="http://schemas.openxmlformats.org/markup-compatibility/2006">
    <mc:Choice Requires="x15">
      <x15ac:absPath xmlns:x15ac="http://schemas.microsoft.com/office/spreadsheetml/2010/11/ac" url="/Users/orchidea/Desktop/28 febbraio 2025/"/>
    </mc:Choice>
  </mc:AlternateContent>
  <xr:revisionPtr revIDLastSave="0" documentId="13_ncr:1_{5C09115A-2140-6B4C-BAEA-9F37147DE8D8}" xr6:coauthVersionLast="47" xr6:coauthVersionMax="47" xr10:uidLastSave="{00000000-0000-0000-0000-000000000000}"/>
  <bookViews>
    <workbookView xWindow="0" yWindow="500" windowWidth="25600" windowHeight="13900" xr2:uid="{00000000-000D-0000-FFFF-FFFF00000000}"/>
  </bookViews>
  <sheets>
    <sheet name="Buono" sheetId="1" r:id="rId1"/>
  </sheets>
  <definedNames>
    <definedName name="_xlnm.Print_Area" localSheetId="0">Buono!$B$2:$H$46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35" i="1" l="1"/>
  <c r="H36" i="1" s="1"/>
  <c r="H37" i="1" l="1"/>
</calcChain>
</file>

<file path=xl/sharedStrings.xml><?xml version="1.0" encoding="utf-8"?>
<sst xmlns="http://schemas.openxmlformats.org/spreadsheetml/2006/main" count="34" uniqueCount="34">
  <si>
    <r>
      <rPr>
        <i/>
        <sz val="9"/>
        <color rgb="FF000000"/>
        <rFont val="Calibri"/>
        <family val="2"/>
      </rPr>
      <t>D</t>
    </r>
    <r>
      <rPr>
        <i/>
        <sz val="9"/>
        <color rgb="FF000000"/>
        <rFont val="Calibri"/>
        <family val="2"/>
      </rPr>
      <t>a</t>
    </r>
    <r>
      <rPr>
        <i/>
        <sz val="9"/>
        <color rgb="FF000000"/>
        <rFont val="Calibri"/>
        <family val="2"/>
      </rPr>
      <t>t</t>
    </r>
    <r>
      <rPr>
        <i/>
        <sz val="9"/>
        <color rgb="FF000000"/>
        <rFont val="Calibri"/>
        <family val="2"/>
      </rPr>
      <t>a</t>
    </r>
  </si>
  <si>
    <t>Fornitore proposto</t>
  </si>
  <si>
    <t>Nominativo:</t>
  </si>
  <si>
    <t>P.IVA:</t>
  </si>
  <si>
    <t>Indirizzo:</t>
  </si>
  <si>
    <t>C.F.:</t>
  </si>
  <si>
    <t>Q.tà</t>
  </si>
  <si>
    <t>Cod.</t>
  </si>
  <si>
    <t>Descrizione della fornitura</t>
  </si>
  <si>
    <t>Totale ordine(€)</t>
  </si>
  <si>
    <t>Sezione:</t>
  </si>
  <si>
    <t>Unico fornitore del materiale con caratteristiche tecniche richieste</t>
  </si>
  <si>
    <t>Altri motivi (specificare):</t>
  </si>
  <si>
    <t>del</t>
  </si>
  <si>
    <r>
      <rPr>
        <b/>
        <sz val="12"/>
        <color rgb="FF000000"/>
        <rFont val="Calibri"/>
        <family val="2"/>
      </rPr>
      <t xml:space="preserve">Richiesta ordinativo </t>
    </r>
    <r>
      <rPr>
        <sz val="11"/>
        <color rgb="FF000000"/>
        <rFont val="Calibri"/>
        <family val="2"/>
        <charset val="204"/>
      </rPr>
      <t xml:space="preserve">   </t>
    </r>
  </si>
  <si>
    <t>Completamento/rinnovo parz/ampliamento fornitura preced.  (vedere ordine n.</t>
  </si>
  <si>
    <t xml:space="preserve">Migliore offerta (allegare almeno altre due offerte opp. Copia delle lettere di richiesta anche prive di risposta) </t>
  </si>
  <si>
    <t>Descrizione del fondo</t>
  </si>
  <si>
    <t>Codice fondo</t>
  </si>
  <si>
    <t>Prodotto presente su MEPA/Consip</t>
  </si>
  <si>
    <t>Si                    No</t>
  </si>
  <si>
    <r>
      <rPr>
        <sz val="13"/>
        <color rgb="FF000000"/>
        <rFont val="Calibri"/>
        <family val="2"/>
      </rPr>
      <t>D</t>
    </r>
    <r>
      <rPr>
        <sz val="8"/>
        <color rgb="FF000000"/>
        <rFont val="Calibri"/>
        <family val="2"/>
      </rPr>
      <t xml:space="preserve"> </t>
    </r>
    <r>
      <rPr>
        <sz val="13"/>
        <color rgb="FF000000"/>
        <rFont val="Calibri"/>
        <family val="2"/>
      </rPr>
      <t>I</t>
    </r>
    <r>
      <rPr>
        <sz val="8"/>
        <color rgb="FF000000"/>
        <rFont val="Calibri"/>
        <family val="2"/>
      </rPr>
      <t xml:space="preserve"> </t>
    </r>
    <r>
      <rPr>
        <sz val="13"/>
        <color rgb="FF000000"/>
        <rFont val="Calibri"/>
        <family val="2"/>
      </rPr>
      <t>P</t>
    </r>
    <r>
      <rPr>
        <sz val="8"/>
        <color rgb="FF000000"/>
        <rFont val="Calibri"/>
        <family val="2"/>
      </rPr>
      <t xml:space="preserve"> </t>
    </r>
    <r>
      <rPr>
        <sz val="13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</t>
    </r>
    <r>
      <rPr>
        <sz val="13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 xml:space="preserve"> </t>
    </r>
    <r>
      <rPr>
        <sz val="13"/>
        <color rgb="FF000000"/>
        <rFont val="Calibri"/>
        <family val="2"/>
      </rPr>
      <t>T</t>
    </r>
    <r>
      <rPr>
        <sz val="8"/>
        <color rgb="FF000000"/>
        <rFont val="Calibri"/>
        <family val="2"/>
      </rPr>
      <t xml:space="preserve"> </t>
    </r>
    <r>
      <rPr>
        <sz val="13"/>
        <color rgb="FF000000"/>
        <rFont val="Calibri"/>
        <family val="2"/>
      </rPr>
      <t>I</t>
    </r>
    <r>
      <rPr>
        <sz val="8"/>
        <color rgb="FF000000"/>
        <rFont val="Calibri"/>
        <family val="2"/>
      </rPr>
      <t xml:space="preserve"> </t>
    </r>
    <r>
      <rPr>
        <sz val="13"/>
        <color rgb="FF000000"/>
        <rFont val="Calibri"/>
        <family val="2"/>
      </rPr>
      <t>M</t>
    </r>
    <r>
      <rPr>
        <sz val="8"/>
        <color rgb="FF000000"/>
        <rFont val="Calibri"/>
        <family val="2"/>
      </rPr>
      <t xml:space="preserve"> </t>
    </r>
    <r>
      <rPr>
        <sz val="13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 xml:space="preserve"> </t>
    </r>
    <r>
      <rPr>
        <sz val="13"/>
        <color rgb="FF000000"/>
        <rFont val="Calibri"/>
        <family val="2"/>
      </rPr>
      <t>N</t>
    </r>
    <r>
      <rPr>
        <sz val="8"/>
        <color rgb="FF000000"/>
        <rFont val="Calibri"/>
        <family val="2"/>
      </rPr>
      <t xml:space="preserve"> </t>
    </r>
    <r>
      <rPr>
        <sz val="13"/>
        <color rgb="FF000000"/>
        <rFont val="Calibri"/>
        <family val="2"/>
      </rPr>
      <t>T</t>
    </r>
    <r>
      <rPr>
        <sz val="8"/>
        <color rgb="FF000000"/>
        <rFont val="Calibri"/>
        <family val="2"/>
      </rPr>
      <t xml:space="preserve"> </t>
    </r>
    <r>
      <rPr>
        <sz val="13"/>
        <color rgb="FF000000"/>
        <rFont val="Calibri"/>
        <family val="2"/>
      </rPr>
      <t xml:space="preserve">O  di                           SCIENZE BIOMEDICHE e BIOTECNOLOGICHE         </t>
    </r>
    <r>
      <rPr>
        <sz val="8"/>
        <color rgb="FF000000"/>
        <rFont val="Calibri"/>
        <family val="2"/>
      </rPr>
      <t xml:space="preserve"> 
UNIVERSITA'  DEGLI  STUDI DI CATANIA</t>
    </r>
  </si>
  <si>
    <t>Importo</t>
  </si>
  <si>
    <t>I</t>
  </si>
  <si>
    <t>Prezzo unitario</t>
  </si>
  <si>
    <t xml:space="preserve">Totale (€) </t>
  </si>
  <si>
    <t xml:space="preserve">     
          Firma del proponente                                                                                                                                
                                                                             ____________________________________</t>
  </si>
  <si>
    <t xml:space="preserve">     
             Firma del titolare del fondo
                                                                                                                                               ____________________________________</t>
  </si>
  <si>
    <t>Docente:</t>
  </si>
  <si>
    <t>IVA</t>
  </si>
  <si>
    <t>UPB 20723142025 Costi non altrove classificabili 1_5_08_45_06</t>
  </si>
  <si>
    <t>PRIN 2022NLLTRJ_001  CUP: E53D23009990006</t>
  </si>
  <si>
    <t>IVA 22%</t>
  </si>
  <si>
    <r>
      <rPr>
        <sz val="11"/>
        <color rgb="FFFF0000"/>
        <rFont val="Calibri"/>
        <family val="2"/>
      </rPr>
      <t>Finanziato dall’UE - Next Generation EU PNRR M4 C2 1.1</t>
    </r>
    <r>
      <rPr>
        <sz val="11"/>
        <color rgb="FF000000"/>
        <rFont val="Calibri"/>
        <family val="2"/>
        <charset val="20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</si>
</sst>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&quot;€&quot;\ #,##0.00"/>
    <numFmt numFmtId="166" formatCode="[$€-2]\ #,##0.00;[Red]\-[$€-2]\ #,##0.00"/>
  </numFmts>
  <fonts count="21" x14ac:knownFonts="1">
    <font>
      <sz val="11"/>
      <color rgb="FF000000"/>
      <name val="Calibri"/>
      <family val="2"/>
      <charset val="204"/>
    </font>
    <font>
      <sz val="12"/>
      <color rgb="FF000000"/>
      <name val="Cambria"/>
      <family val="1"/>
    </font>
    <font>
      <i/>
      <sz val="11"/>
      <color rgb="FF000000"/>
      <name val="Calibri"/>
      <family val="2"/>
    </font>
    <font>
      <i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3"/>
      <color rgb="FF000000"/>
      <name val="Calibri"/>
      <family val="2"/>
    </font>
    <font>
      <sz val="10"/>
      <color rgb="FF000000"/>
      <name val="Calibri"/>
      <family val="2"/>
      <charset val="204"/>
    </font>
    <font>
      <sz val="10"/>
      <color rgb="FF000000"/>
      <name val="Cambria"/>
      <family val="1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Tahoma"/>
      <family val="2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</font>
    <font>
      <sz val="9"/>
      <color rgb="FFFF0000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4659260841701"/>
        <bgColor indexed="64"/>
      </patternFill>
    </fill>
    <fill>
      <patternFill patternType="solid">
        <fgColor rgb="FFE8E8E8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6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4" fillId="0" borderId="0" xfId="0" applyFont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8" fillId="0" borderId="17" xfId="0" applyFont="1" applyBorder="1" applyAlignment="1">
      <alignment vertical="center"/>
    </xf>
    <xf numFmtId="164" fontId="0" fillId="0" borderId="1" xfId="0" applyNumberFormat="1" applyBorder="1" applyAlignment="1">
      <alignment horizontal="left" vertical="top"/>
    </xf>
    <xf numFmtId="0" fontId="4" fillId="0" borderId="27" xfId="0" applyFont="1" applyBorder="1" applyAlignment="1" applyProtection="1">
      <alignment horizontal="center" vertical="top"/>
      <protection locked="0"/>
    </xf>
    <xf numFmtId="0" fontId="0" fillId="2" borderId="0" xfId="0" applyFill="1"/>
    <xf numFmtId="0" fontId="17" fillId="0" borderId="4" xfId="0" applyFont="1" applyBorder="1"/>
    <xf numFmtId="0" fontId="0" fillId="0" borderId="4" xfId="0" applyBorder="1"/>
    <xf numFmtId="0" fontId="12" fillId="0" borderId="1" xfId="0" applyFont="1" applyBorder="1" applyAlignment="1" applyProtection="1">
      <alignment horizontal="left" vertical="top"/>
      <protection locked="0"/>
    </xf>
    <xf numFmtId="0" fontId="8" fillId="0" borderId="19" xfId="0" applyFont="1" applyBorder="1" applyAlignment="1">
      <alignment horizontal="left" vertical="center" wrapText="1"/>
    </xf>
    <xf numFmtId="0" fontId="8" fillId="0" borderId="19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top"/>
    </xf>
    <xf numFmtId="164" fontId="12" fillId="0" borderId="8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5" fontId="12" fillId="0" borderId="4" xfId="0" applyNumberFormat="1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9" fontId="0" fillId="0" borderId="4" xfId="0" applyNumberForma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left" vertical="top"/>
      <protection locked="0"/>
    </xf>
    <xf numFmtId="0" fontId="12" fillId="0" borderId="6" xfId="0" applyFont="1" applyBorder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0" fontId="12" fillId="0" borderId="40" xfId="0" applyFont="1" applyBorder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165" fontId="12" fillId="0" borderId="41" xfId="0" applyNumberFormat="1" applyFont="1" applyBorder="1" applyAlignment="1" applyProtection="1">
      <alignment horizontal="right" vertical="center"/>
      <protection locked="0"/>
    </xf>
    <xf numFmtId="0" fontId="18" fillId="0" borderId="6" xfId="0" applyFont="1" applyBorder="1" applyAlignment="1">
      <alignment horizontal="left" vertical="center" wrapText="1"/>
    </xf>
    <xf numFmtId="166" fontId="8" fillId="0" borderId="5" xfId="0" applyNumberFormat="1" applyFont="1" applyBorder="1" applyAlignment="1">
      <alignment horizontal="right" vertical="center" wrapText="1"/>
    </xf>
    <xf numFmtId="0" fontId="12" fillId="0" borderId="27" xfId="0" applyFont="1" applyBorder="1" applyAlignment="1" applyProtection="1">
      <alignment horizontal="left" vertical="top"/>
      <protection locked="0"/>
    </xf>
    <xf numFmtId="0" fontId="12" fillId="0" borderId="42" xfId="0" applyFont="1" applyBorder="1" applyAlignment="1" applyProtection="1">
      <alignment horizontal="left" vertical="top"/>
      <protection locked="0"/>
    </xf>
    <xf numFmtId="0" fontId="0" fillId="0" borderId="34" xfId="0" applyBorder="1" applyAlignment="1" applyProtection="1">
      <alignment horizontal="left" vertical="top"/>
      <protection locked="0"/>
    </xf>
    <xf numFmtId="0" fontId="0" fillId="0" borderId="35" xfId="0" applyBorder="1" applyAlignment="1" applyProtection="1">
      <alignment horizontal="left" vertical="top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9" fontId="9" fillId="0" borderId="7" xfId="0" applyNumberFormat="1" applyFont="1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5" xfId="0" applyBorder="1" applyAlignment="1">
      <alignment horizontal="left" vertical="center" wrapText="1"/>
    </xf>
    <xf numFmtId="0" fontId="0" fillId="2" borderId="0" xfId="0" applyFill="1"/>
    <xf numFmtId="0" fontId="17" fillId="0" borderId="11" xfId="0" applyFont="1" applyBorder="1"/>
    <xf numFmtId="0" fontId="17" fillId="0" borderId="12" xfId="0" applyFont="1" applyBorder="1"/>
    <xf numFmtId="0" fontId="9" fillId="0" borderId="11" xfId="0" applyFont="1" applyBorder="1" applyAlignment="1" applyProtection="1">
      <alignment wrapText="1"/>
      <protection locked="0"/>
    </xf>
    <xf numFmtId="0" fontId="0" fillId="0" borderId="23" xfId="0" applyBorder="1" applyProtection="1">
      <protection locked="0"/>
    </xf>
    <xf numFmtId="0" fontId="0" fillId="0" borderId="12" xfId="0" applyBorder="1" applyProtection="1">
      <protection locked="0"/>
    </xf>
    <xf numFmtId="0" fontId="19" fillId="0" borderId="11" xfId="0" applyFont="1" applyBorder="1" applyProtection="1">
      <protection locked="0"/>
    </xf>
    <xf numFmtId="0" fontId="17" fillId="0" borderId="23" xfId="0" applyFont="1" applyBorder="1" applyProtection="1">
      <protection locked="0"/>
    </xf>
    <xf numFmtId="0" fontId="17" fillId="0" borderId="12" xfId="0" applyFont="1" applyBorder="1" applyProtection="1">
      <protection locked="0"/>
    </xf>
    <xf numFmtId="0" fontId="8" fillId="0" borderId="36" xfId="0" applyFont="1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8" fillId="0" borderId="34" xfId="0" applyFont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19" fillId="0" borderId="28" xfId="0" applyFont="1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8" fillId="0" borderId="37" xfId="0" applyFont="1" applyBorder="1" applyAlignment="1" applyProtection="1">
      <alignment horizontal="left" vertical="center" wrapText="1"/>
      <protection locked="0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2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15" fillId="0" borderId="11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15" fillId="3" borderId="23" xfId="0" applyFont="1" applyFill="1" applyBorder="1" applyAlignment="1" applyProtection="1">
      <alignment horizontal="left" vertical="top" wrapText="1"/>
      <protection locked="0"/>
    </xf>
    <xf numFmtId="0" fontId="15" fillId="3" borderId="12" xfId="0" applyFont="1" applyFill="1" applyBorder="1" applyAlignment="1" applyProtection="1">
      <alignment horizontal="left" vertical="top" wrapText="1"/>
      <protection locked="0"/>
    </xf>
    <xf numFmtId="0" fontId="15" fillId="0" borderId="28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0" fontId="13" fillId="0" borderId="11" xfId="0" applyFont="1" applyBorder="1" applyAlignment="1" applyProtection="1">
      <alignment horizontal="left" vertical="top" wrapText="1"/>
      <protection locked="0"/>
    </xf>
    <xf numFmtId="0" fontId="13" fillId="0" borderId="12" xfId="0" applyFont="1" applyBorder="1" applyAlignment="1" applyProtection="1">
      <alignment horizontal="left" vertical="top" wrapText="1"/>
      <protection locked="0"/>
    </xf>
    <xf numFmtId="14" fontId="3" fillId="0" borderId="13" xfId="0" applyNumberFormat="1" applyFont="1" applyBorder="1" applyAlignment="1" applyProtection="1">
      <alignment horizontal="left" vertical="top" wrapText="1"/>
      <protection locked="0"/>
    </xf>
    <xf numFmtId="14" fontId="3" fillId="0" borderId="33" xfId="0" applyNumberFormat="1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/>
      <protection locked="0"/>
    </xf>
    <xf numFmtId="0" fontId="1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15" fillId="3" borderId="11" xfId="0" applyFont="1" applyFill="1" applyBorder="1" applyAlignment="1">
      <alignment vertical="center"/>
    </xf>
    <xf numFmtId="0" fontId="15" fillId="3" borderId="23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0" borderId="40" xfId="0" applyFont="1" applyBorder="1" applyAlignment="1" applyProtection="1">
      <alignment horizontal="left" vertical="top"/>
      <protection locked="0"/>
    </xf>
    <xf numFmtId="0" fontId="0" fillId="0" borderId="7" xfId="0" applyBorder="1" applyProtection="1">
      <protection locked="0"/>
    </xf>
    <xf numFmtId="0" fontId="0" fillId="0" borderId="5" xfId="0" applyBorder="1" applyProtection="1">
      <protection locked="0"/>
    </xf>
    <xf numFmtId="0" fontId="2" fillId="0" borderId="18" xfId="0" applyFont="1" applyBorder="1" applyAlignment="1" applyProtection="1">
      <alignment horizontal="left" vertical="top"/>
      <protection locked="0"/>
    </xf>
    <xf numFmtId="0" fontId="2" fillId="0" borderId="20" xfId="0" applyFont="1" applyBorder="1" applyAlignment="1" applyProtection="1">
      <alignment horizontal="left" vertical="top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E8E8E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</xdr:colOff>
      <xdr:row>1</xdr:row>
      <xdr:rowOff>38101</xdr:rowOff>
    </xdr:from>
    <xdr:to>
      <xdr:col>2</xdr:col>
      <xdr:colOff>527980</xdr:colOff>
      <xdr:row>3</xdr:row>
      <xdr:rowOff>280920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1630" y="257176"/>
          <a:ext cx="764200" cy="75717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38</xdr:row>
          <xdr:rowOff>0</xdr:rowOff>
        </xdr:from>
        <xdr:to>
          <xdr:col>1</xdr:col>
          <xdr:colOff>317500</xdr:colOff>
          <xdr:row>38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39</xdr:row>
          <xdr:rowOff>12700</xdr:rowOff>
        </xdr:from>
        <xdr:to>
          <xdr:col>1</xdr:col>
          <xdr:colOff>317500</xdr:colOff>
          <xdr:row>39</xdr:row>
          <xdr:rowOff>254000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40</xdr:row>
          <xdr:rowOff>12700</xdr:rowOff>
        </xdr:from>
        <xdr:to>
          <xdr:col>1</xdr:col>
          <xdr:colOff>317500</xdr:colOff>
          <xdr:row>40</xdr:row>
          <xdr:rowOff>254000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42</xdr:row>
          <xdr:rowOff>12700</xdr:rowOff>
        </xdr:from>
        <xdr:to>
          <xdr:col>1</xdr:col>
          <xdr:colOff>317500</xdr:colOff>
          <xdr:row>43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3</xdr:row>
          <xdr:rowOff>266700</xdr:rowOff>
        </xdr:from>
        <xdr:to>
          <xdr:col>5</xdr:col>
          <xdr:colOff>1003300</xdr:colOff>
          <xdr:row>5</xdr:row>
          <xdr:rowOff>25400</xdr:rowOff>
        </xdr:to>
        <xdr:sp macro="" textlink="">
          <xdr:nvSpPr>
            <xdr:cNvPr id="1031" name="Check Box 7" descr=" Per materiale di consumo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 Per materiale di consumo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4</xdr:row>
          <xdr:rowOff>177800</xdr:rowOff>
        </xdr:from>
        <xdr:to>
          <xdr:col>7</xdr:col>
          <xdr:colOff>76200</xdr:colOff>
          <xdr:row>6</xdr:row>
          <xdr:rowOff>38100</xdr:rowOff>
        </xdr:to>
        <xdr:sp macro="" textlink="">
          <xdr:nvSpPr>
            <xdr:cNvPr id="1032" name="Check Box 8" descr=" Per materiale di consumo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 Per lavorazione esterne o prestazione di servizi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5</xdr:row>
          <xdr:rowOff>177800</xdr:rowOff>
        </xdr:from>
        <xdr:to>
          <xdr:col>5</xdr:col>
          <xdr:colOff>1016000</xdr:colOff>
          <xdr:row>7</xdr:row>
          <xdr:rowOff>38100</xdr:rowOff>
        </xdr:to>
        <xdr:sp macro="" textlink="">
          <xdr:nvSpPr>
            <xdr:cNvPr id="1033" name="Check Box 9" descr=" Per materiale di consumo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 Per beni durevoli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6</xdr:row>
          <xdr:rowOff>190500</xdr:rowOff>
        </xdr:from>
        <xdr:to>
          <xdr:col>5</xdr:col>
          <xdr:colOff>800100</xdr:colOff>
          <xdr:row>8</xdr:row>
          <xdr:rowOff>38100</xdr:rowOff>
        </xdr:to>
        <xdr:sp macro="" textlink="">
          <xdr:nvSpPr>
            <xdr:cNvPr id="1035" name="Check Box 11" descr=" Per materiale di consumo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 Mobili, arredi e masserizie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6</xdr:row>
          <xdr:rowOff>190500</xdr:rowOff>
        </xdr:from>
        <xdr:to>
          <xdr:col>7</xdr:col>
          <xdr:colOff>762000</xdr:colOff>
          <xdr:row>8</xdr:row>
          <xdr:rowOff>38100</xdr:rowOff>
        </xdr:to>
        <xdr:sp macro="" textlink="">
          <xdr:nvSpPr>
            <xdr:cNvPr id="1036" name="Check Box 12" descr=" Per materiale di consumo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 Macchine,attrez. e strum.didat.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7</xdr:row>
          <xdr:rowOff>190500</xdr:rowOff>
        </xdr:from>
        <xdr:to>
          <xdr:col>5</xdr:col>
          <xdr:colOff>800100</xdr:colOff>
          <xdr:row>9</xdr:row>
          <xdr:rowOff>38100</xdr:rowOff>
        </xdr:to>
        <xdr:sp macro="" textlink="">
          <xdr:nvSpPr>
            <xdr:cNvPr id="1037" name="Check Box 13" descr=" Per materiale di consumo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 Strum. e apparecc. scientif.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8</xdr:row>
          <xdr:rowOff>0</xdr:rowOff>
        </xdr:from>
        <xdr:to>
          <xdr:col>7</xdr:col>
          <xdr:colOff>800100</xdr:colOff>
          <xdr:row>9</xdr:row>
          <xdr:rowOff>50800</xdr:rowOff>
        </xdr:to>
        <xdr:sp macro="" textlink="">
          <xdr:nvSpPr>
            <xdr:cNvPr id="1038" name="Check Box 14" descr=" Per materiale di consumo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 Libri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8</xdr:row>
          <xdr:rowOff>165100</xdr:rowOff>
        </xdr:from>
        <xdr:to>
          <xdr:col>5</xdr:col>
          <xdr:colOff>647700</xdr:colOff>
          <xdr:row>10</xdr:row>
          <xdr:rowOff>25400</xdr:rowOff>
        </xdr:to>
        <xdr:sp macro="" textlink="">
          <xdr:nvSpPr>
            <xdr:cNvPr id="1039" name="Check Box 15" descr=" Per materiale di consumo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 Pubblicazioni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41</xdr:row>
          <xdr:rowOff>12700</xdr:rowOff>
        </xdr:from>
        <xdr:to>
          <xdr:col>1</xdr:col>
          <xdr:colOff>317500</xdr:colOff>
          <xdr:row>41</xdr:row>
          <xdr:rowOff>254000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101600</xdr:colOff>
          <xdr:row>40</xdr:row>
          <xdr:rowOff>0</xdr:rowOff>
        </xdr:from>
        <xdr:to>
          <xdr:col>4</xdr:col>
          <xdr:colOff>330200</xdr:colOff>
          <xdr:row>40</xdr:row>
          <xdr:rowOff>241300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40</xdr:row>
          <xdr:rowOff>12700</xdr:rowOff>
        </xdr:from>
        <xdr:to>
          <xdr:col>4</xdr:col>
          <xdr:colOff>1066800</xdr:colOff>
          <xdr:row>40</xdr:row>
          <xdr:rowOff>241300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tabSelected="1" zoomScale="110" zoomScaleNormal="110" workbookViewId="0">
      <selection activeCell="G12" sqref="G12:H12"/>
    </sheetView>
  </sheetViews>
  <sheetFormatPr baseColWidth="10" defaultColWidth="8.83203125" defaultRowHeight="15" x14ac:dyDescent="0.2"/>
  <cols>
    <col min="1" max="1" width="22.83203125" customWidth="1"/>
    <col min="2" max="2" width="5.6640625" customWidth="1"/>
    <col min="3" max="3" width="9.83203125" customWidth="1"/>
    <col min="4" max="4" width="28.5" customWidth="1"/>
    <col min="5" max="5" width="17.1640625" customWidth="1"/>
    <col min="6" max="6" width="15.6640625" customWidth="1"/>
    <col min="7" max="7" width="7.33203125" customWidth="1"/>
    <col min="8" max="8" width="13.1640625" customWidth="1"/>
    <col min="9" max="10" width="9.1640625"/>
  </cols>
  <sheetData>
    <row r="1" spans="1:10" ht="11.25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</row>
    <row r="2" spans="1:10" ht="20.75" customHeight="1" x14ac:dyDescent="0.2">
      <c r="A2" s="14"/>
      <c r="B2" s="82"/>
      <c r="C2" s="83"/>
      <c r="D2" s="88" t="s">
        <v>21</v>
      </c>
      <c r="E2" s="5" t="s">
        <v>10</v>
      </c>
      <c r="F2" s="112"/>
      <c r="G2" s="113"/>
      <c r="H2" s="3" t="s">
        <v>0</v>
      </c>
      <c r="I2" s="58"/>
      <c r="J2" s="58"/>
    </row>
    <row r="3" spans="1:10" ht="20.75" customHeight="1" x14ac:dyDescent="0.2">
      <c r="A3" s="14"/>
      <c r="B3" s="84"/>
      <c r="C3" s="85"/>
      <c r="D3" s="89"/>
      <c r="E3" s="5" t="s">
        <v>28</v>
      </c>
      <c r="F3" s="112"/>
      <c r="G3" s="113"/>
      <c r="H3" s="114"/>
      <c r="I3" s="58"/>
      <c r="J3" s="58"/>
    </row>
    <row r="4" spans="1:10" ht="23.5" customHeight="1" x14ac:dyDescent="0.2">
      <c r="A4" s="14"/>
      <c r="B4" s="86"/>
      <c r="C4" s="87"/>
      <c r="D4" s="90"/>
      <c r="E4" s="11"/>
      <c r="F4" s="112"/>
      <c r="G4" s="113"/>
      <c r="H4" s="115"/>
      <c r="I4" s="58"/>
      <c r="J4" s="58"/>
    </row>
    <row r="5" spans="1:10" ht="15" customHeight="1" x14ac:dyDescent="0.2">
      <c r="A5" s="14"/>
      <c r="B5" s="102" t="s">
        <v>14</v>
      </c>
      <c r="C5" s="103"/>
      <c r="D5" s="104"/>
      <c r="E5" s="94"/>
      <c r="F5" s="95"/>
      <c r="G5" s="95"/>
      <c r="H5" s="111"/>
      <c r="I5" s="14"/>
      <c r="J5" s="14"/>
    </row>
    <row r="6" spans="1:10" ht="15" customHeight="1" x14ac:dyDescent="0.2">
      <c r="A6" s="14"/>
      <c r="B6" s="105"/>
      <c r="C6" s="106"/>
      <c r="D6" s="107"/>
      <c r="E6" s="94"/>
      <c r="F6" s="95"/>
      <c r="G6" s="95"/>
      <c r="H6" s="111"/>
      <c r="I6" s="14"/>
      <c r="J6" s="14"/>
    </row>
    <row r="7" spans="1:10" ht="15" customHeight="1" x14ac:dyDescent="0.2">
      <c r="A7" s="14"/>
      <c r="B7" s="105"/>
      <c r="C7" s="106"/>
      <c r="D7" s="107"/>
      <c r="E7" s="94"/>
      <c r="F7" s="95"/>
      <c r="G7" s="95"/>
      <c r="H7" s="96"/>
      <c r="I7" s="14"/>
      <c r="J7" s="14"/>
    </row>
    <row r="8" spans="1:10" ht="15" customHeight="1" x14ac:dyDescent="0.2">
      <c r="A8" s="14"/>
      <c r="B8" s="105"/>
      <c r="C8" s="106"/>
      <c r="D8" s="107"/>
      <c r="E8" s="120"/>
      <c r="F8" s="121"/>
      <c r="G8" s="97"/>
      <c r="H8" s="98"/>
      <c r="I8" s="14"/>
      <c r="J8" s="14"/>
    </row>
    <row r="9" spans="1:10" ht="15" customHeight="1" x14ac:dyDescent="0.2">
      <c r="A9" s="14"/>
      <c r="B9" s="105"/>
      <c r="C9" s="106"/>
      <c r="D9" s="107"/>
      <c r="E9" s="120"/>
      <c r="F9" s="121"/>
      <c r="G9" s="97"/>
      <c r="H9" s="98"/>
      <c r="I9" s="14"/>
      <c r="J9" s="14"/>
    </row>
    <row r="10" spans="1:10" ht="15" customHeight="1" x14ac:dyDescent="0.2">
      <c r="A10" s="14"/>
      <c r="B10" s="108"/>
      <c r="C10" s="109"/>
      <c r="D10" s="110"/>
      <c r="E10" s="99"/>
      <c r="F10" s="100"/>
      <c r="G10" s="100"/>
      <c r="H10" s="101"/>
      <c r="I10" s="14"/>
      <c r="J10" s="14"/>
    </row>
    <row r="11" spans="1:10" ht="14.75" customHeight="1" x14ac:dyDescent="0.2">
      <c r="A11" s="14"/>
      <c r="B11" s="91" t="s">
        <v>1</v>
      </c>
      <c r="C11" s="92"/>
      <c r="D11" s="92"/>
      <c r="E11" s="92"/>
      <c r="F11" s="92"/>
      <c r="G11" s="92"/>
      <c r="H11" s="93"/>
      <c r="I11" s="58"/>
      <c r="J11" s="58"/>
    </row>
    <row r="12" spans="1:10" ht="14.5" customHeight="1" x14ac:dyDescent="0.2">
      <c r="A12" s="14"/>
      <c r="B12" s="118" t="s">
        <v>2</v>
      </c>
      <c r="C12" s="119"/>
      <c r="D12" s="55"/>
      <c r="E12" s="56"/>
      <c r="F12" s="2" t="s">
        <v>3</v>
      </c>
      <c r="G12" s="125"/>
      <c r="H12" s="126"/>
      <c r="I12" s="58"/>
      <c r="J12" s="58"/>
    </row>
    <row r="13" spans="1:10" ht="14.25" customHeight="1" x14ac:dyDescent="0.2">
      <c r="A13" s="14"/>
      <c r="B13" s="118" t="s">
        <v>4</v>
      </c>
      <c r="C13" s="119"/>
      <c r="D13" s="55"/>
      <c r="E13" s="56"/>
      <c r="F13" s="22" t="s">
        <v>5</v>
      </c>
      <c r="G13" s="127"/>
      <c r="H13" s="128"/>
      <c r="I13" s="58"/>
      <c r="J13" s="58"/>
    </row>
    <row r="14" spans="1:10" ht="14.5" customHeight="1" x14ac:dyDescent="0.2">
      <c r="A14" s="14" t="s">
        <v>23</v>
      </c>
      <c r="B14" s="4" t="s">
        <v>6</v>
      </c>
      <c r="C14" s="4" t="s">
        <v>7</v>
      </c>
      <c r="D14" s="122" t="s">
        <v>8</v>
      </c>
      <c r="E14" s="123"/>
      <c r="F14" s="27" t="s">
        <v>24</v>
      </c>
      <c r="G14" s="28" t="s">
        <v>29</v>
      </c>
      <c r="H14" s="24" t="s">
        <v>22</v>
      </c>
      <c r="I14" s="80"/>
      <c r="J14" s="81"/>
    </row>
    <row r="15" spans="1:10" ht="16" customHeight="1" x14ac:dyDescent="0.2">
      <c r="A15" s="14"/>
      <c r="B15" s="6"/>
      <c r="C15" s="17"/>
      <c r="D15" s="116"/>
      <c r="E15" s="117"/>
      <c r="F15" s="26"/>
      <c r="G15" s="29"/>
      <c r="H15" s="23">
        <f t="shared" ref="H15:H34" si="0">(B15*F15)</f>
        <v>0</v>
      </c>
      <c r="I15" s="80"/>
      <c r="J15" s="81"/>
    </row>
    <row r="16" spans="1:10" ht="14.5" customHeight="1" x14ac:dyDescent="0.2">
      <c r="A16" s="14"/>
      <c r="B16" s="6"/>
      <c r="C16" s="17"/>
      <c r="D16" s="116"/>
      <c r="E16" s="117"/>
      <c r="F16" s="26"/>
      <c r="G16" s="29"/>
      <c r="H16" s="23">
        <f t="shared" si="0"/>
        <v>0</v>
      </c>
      <c r="I16" s="80"/>
      <c r="J16" s="81"/>
    </row>
    <row r="17" spans="1:10" ht="14.5" customHeight="1" x14ac:dyDescent="0.2">
      <c r="A17" s="14"/>
      <c r="B17" s="6"/>
      <c r="C17" s="17"/>
      <c r="D17" s="116"/>
      <c r="E17" s="117"/>
      <c r="F17" s="26"/>
      <c r="G17" s="29"/>
      <c r="H17" s="23">
        <f t="shared" si="0"/>
        <v>0</v>
      </c>
      <c r="I17" s="80"/>
      <c r="J17" s="81"/>
    </row>
    <row r="18" spans="1:10" ht="14.5" customHeight="1" x14ac:dyDescent="0.2">
      <c r="A18" s="14"/>
      <c r="B18" s="6"/>
      <c r="C18" s="17"/>
      <c r="D18" s="116"/>
      <c r="E18" s="117"/>
      <c r="F18" s="26"/>
      <c r="G18" s="29"/>
      <c r="H18" s="23">
        <f t="shared" si="0"/>
        <v>0</v>
      </c>
      <c r="I18" s="80"/>
      <c r="J18" s="81"/>
    </row>
    <row r="19" spans="1:10" ht="14.5" customHeight="1" x14ac:dyDescent="0.2">
      <c r="A19" s="14"/>
      <c r="B19" s="6"/>
      <c r="C19" s="17"/>
      <c r="D19" s="116"/>
      <c r="E19" s="117"/>
      <c r="F19" s="26"/>
      <c r="G19" s="29"/>
      <c r="H19" s="23">
        <f t="shared" si="0"/>
        <v>0</v>
      </c>
      <c r="I19" s="80"/>
      <c r="J19" s="81"/>
    </row>
    <row r="20" spans="1:10" ht="14.5" customHeight="1" x14ac:dyDescent="0.2">
      <c r="A20" s="14"/>
      <c r="B20" s="6"/>
      <c r="C20" s="17"/>
      <c r="D20" s="116"/>
      <c r="E20" s="117"/>
      <c r="F20" s="26"/>
      <c r="G20" s="29"/>
      <c r="H20" s="23">
        <f t="shared" si="0"/>
        <v>0</v>
      </c>
      <c r="I20" s="80"/>
      <c r="J20" s="81"/>
    </row>
    <row r="21" spans="1:10" ht="14.5" customHeight="1" x14ac:dyDescent="0.2">
      <c r="A21" s="14"/>
      <c r="B21" s="6"/>
      <c r="C21" s="17"/>
      <c r="D21" s="30"/>
      <c r="E21" s="31"/>
      <c r="F21" s="26"/>
      <c r="G21" s="29"/>
      <c r="H21" s="23">
        <f t="shared" si="0"/>
        <v>0</v>
      </c>
      <c r="I21" s="80"/>
      <c r="J21" s="81"/>
    </row>
    <row r="22" spans="1:10" ht="14.5" customHeight="1" x14ac:dyDescent="0.2">
      <c r="A22" s="14"/>
      <c r="B22" s="6"/>
      <c r="C22" s="17"/>
      <c r="D22" s="30"/>
      <c r="E22" s="31"/>
      <c r="F22" s="26"/>
      <c r="G22" s="29"/>
      <c r="H22" s="23">
        <f t="shared" si="0"/>
        <v>0</v>
      </c>
      <c r="I22" s="80"/>
      <c r="J22" s="81"/>
    </row>
    <row r="23" spans="1:10" ht="14.5" customHeight="1" x14ac:dyDescent="0.2">
      <c r="A23" s="14"/>
      <c r="B23" s="6"/>
      <c r="C23" s="17"/>
      <c r="D23" s="30"/>
      <c r="E23" s="31"/>
      <c r="F23" s="26"/>
      <c r="G23" s="29"/>
      <c r="H23" s="23">
        <f t="shared" si="0"/>
        <v>0</v>
      </c>
      <c r="I23" s="80"/>
      <c r="J23" s="81"/>
    </row>
    <row r="24" spans="1:10" ht="14.5" customHeight="1" x14ac:dyDescent="0.2">
      <c r="A24" s="14"/>
      <c r="B24" s="6"/>
      <c r="C24" s="17"/>
      <c r="D24" s="30"/>
      <c r="E24" s="31"/>
      <c r="F24" s="26"/>
      <c r="G24" s="29"/>
      <c r="H24" s="23">
        <f t="shared" si="0"/>
        <v>0</v>
      </c>
      <c r="I24" s="80"/>
      <c r="J24" s="81"/>
    </row>
    <row r="25" spans="1:10" ht="14.5" customHeight="1" x14ac:dyDescent="0.2">
      <c r="A25" s="14"/>
      <c r="B25" s="6"/>
      <c r="C25" s="17"/>
      <c r="D25" s="30"/>
      <c r="E25" s="31"/>
      <c r="F25" s="26"/>
      <c r="G25" s="29"/>
      <c r="H25" s="23">
        <f t="shared" si="0"/>
        <v>0</v>
      </c>
      <c r="I25" s="80"/>
      <c r="J25" s="81"/>
    </row>
    <row r="26" spans="1:10" ht="14.5" customHeight="1" x14ac:dyDescent="0.2">
      <c r="A26" s="14"/>
      <c r="B26" s="6"/>
      <c r="C26" s="17"/>
      <c r="D26" s="30"/>
      <c r="E26" s="31"/>
      <c r="F26" s="26"/>
      <c r="G26" s="29"/>
      <c r="H26" s="23">
        <f t="shared" si="0"/>
        <v>0</v>
      </c>
      <c r="I26" s="80"/>
      <c r="J26" s="81"/>
    </row>
    <row r="27" spans="1:10" ht="14.5" customHeight="1" x14ac:dyDescent="0.2">
      <c r="A27" s="14"/>
      <c r="B27" s="6"/>
      <c r="C27" s="17"/>
      <c r="D27" s="30"/>
      <c r="E27" s="31"/>
      <c r="F27" s="26"/>
      <c r="G27" s="29"/>
      <c r="H27" s="23">
        <f t="shared" si="0"/>
        <v>0</v>
      </c>
      <c r="I27" s="80"/>
      <c r="J27" s="81"/>
    </row>
    <row r="28" spans="1:10" ht="14.5" customHeight="1" x14ac:dyDescent="0.2">
      <c r="A28" s="14"/>
      <c r="B28" s="6"/>
      <c r="C28" s="17"/>
      <c r="D28" s="30"/>
      <c r="E28" s="31"/>
      <c r="F28" s="26"/>
      <c r="G28" s="29"/>
      <c r="H28" s="23">
        <f t="shared" si="0"/>
        <v>0</v>
      </c>
      <c r="I28" s="80"/>
      <c r="J28" s="81"/>
    </row>
    <row r="29" spans="1:10" ht="14.5" customHeight="1" x14ac:dyDescent="0.2">
      <c r="A29" s="14"/>
      <c r="B29" s="6"/>
      <c r="C29" s="17"/>
      <c r="D29" s="30"/>
      <c r="E29" s="33"/>
      <c r="F29" s="26"/>
      <c r="G29" s="29"/>
      <c r="H29" s="23">
        <f t="shared" si="0"/>
        <v>0</v>
      </c>
      <c r="I29" s="80"/>
      <c r="J29" s="81"/>
    </row>
    <row r="30" spans="1:10" ht="14.5" customHeight="1" x14ac:dyDescent="0.2">
      <c r="A30" s="14"/>
      <c r="B30" s="6"/>
      <c r="C30" s="17"/>
      <c r="D30" s="30"/>
      <c r="E30" s="33"/>
      <c r="F30" s="26"/>
      <c r="G30" s="29"/>
      <c r="H30" s="23">
        <f t="shared" si="0"/>
        <v>0</v>
      </c>
      <c r="I30" s="80"/>
      <c r="J30" s="81"/>
    </row>
    <row r="31" spans="1:10" ht="14.5" customHeight="1" x14ac:dyDescent="0.2">
      <c r="A31" s="14"/>
      <c r="B31" s="6"/>
      <c r="C31" s="38"/>
      <c r="D31" s="116"/>
      <c r="E31" s="124"/>
      <c r="F31" s="26"/>
      <c r="G31" s="29"/>
      <c r="H31" s="23">
        <f t="shared" si="0"/>
        <v>0</v>
      </c>
      <c r="I31" s="80"/>
      <c r="J31" s="81"/>
    </row>
    <row r="32" spans="1:10" ht="14.5" customHeight="1" x14ac:dyDescent="0.2">
      <c r="A32" s="14"/>
      <c r="B32" s="32"/>
      <c r="C32" s="16"/>
      <c r="D32" s="34"/>
      <c r="F32" s="35"/>
      <c r="G32" s="29"/>
      <c r="H32" s="23">
        <f t="shared" si="0"/>
        <v>0</v>
      </c>
      <c r="I32" s="80"/>
      <c r="J32" s="81"/>
    </row>
    <row r="33" spans="1:13" ht="14.5" customHeight="1" x14ac:dyDescent="0.2">
      <c r="A33" s="14"/>
      <c r="B33" s="6"/>
      <c r="C33" s="39"/>
      <c r="D33" s="116"/>
      <c r="E33" s="117"/>
      <c r="F33" s="26"/>
      <c r="G33" s="29"/>
      <c r="H33" s="23">
        <f t="shared" si="0"/>
        <v>0</v>
      </c>
      <c r="I33" s="80"/>
      <c r="J33" s="81"/>
    </row>
    <row r="34" spans="1:13" ht="14.5" customHeight="1" x14ac:dyDescent="0.2">
      <c r="A34" s="14"/>
      <c r="B34" s="6"/>
      <c r="C34" s="17"/>
      <c r="D34" s="116"/>
      <c r="E34" s="117"/>
      <c r="F34" s="26"/>
      <c r="G34" s="29"/>
      <c r="H34" s="23">
        <f t="shared" si="0"/>
        <v>0</v>
      </c>
      <c r="I34" s="80"/>
      <c r="J34" s="81"/>
    </row>
    <row r="35" spans="1:13" ht="14.5" customHeight="1" x14ac:dyDescent="0.2">
      <c r="A35" s="14"/>
      <c r="B35" s="42"/>
      <c r="C35" s="43"/>
      <c r="D35" s="44"/>
      <c r="E35" s="1" t="s">
        <v>25</v>
      </c>
      <c r="F35" s="40"/>
      <c r="G35" s="41"/>
      <c r="H35" s="12">
        <f>SUM(H15:H34)</f>
        <v>0</v>
      </c>
      <c r="I35" s="80"/>
      <c r="J35" s="81"/>
    </row>
    <row r="36" spans="1:13" ht="14.5" customHeight="1" x14ac:dyDescent="0.2">
      <c r="A36" s="14"/>
      <c r="B36" s="45"/>
      <c r="C36" s="46"/>
      <c r="D36" s="47"/>
      <c r="E36" s="1" t="s">
        <v>32</v>
      </c>
      <c r="F36" s="53"/>
      <c r="G36" s="54"/>
      <c r="H36" s="12">
        <f>0.22*H35</f>
        <v>0</v>
      </c>
      <c r="I36" s="80"/>
      <c r="J36" s="81"/>
    </row>
    <row r="37" spans="1:13" ht="14.5" customHeight="1" x14ac:dyDescent="0.2">
      <c r="A37" s="14"/>
      <c r="B37" s="45"/>
      <c r="C37" s="46"/>
      <c r="D37" s="47"/>
      <c r="E37" s="1" t="s">
        <v>9</v>
      </c>
      <c r="F37" s="55"/>
      <c r="G37" s="56"/>
      <c r="H37" s="12">
        <f>H35+H36</f>
        <v>0</v>
      </c>
      <c r="I37" s="80"/>
      <c r="J37" s="81"/>
    </row>
    <row r="38" spans="1:13" ht="14.25" customHeight="1" x14ac:dyDescent="0.2">
      <c r="A38" s="14"/>
      <c r="B38" s="48"/>
      <c r="C38" s="49"/>
      <c r="D38" s="50"/>
      <c r="E38" s="36"/>
      <c r="F38" s="21"/>
      <c r="G38" s="21"/>
      <c r="H38" s="37"/>
      <c r="I38" s="80"/>
      <c r="J38" s="81"/>
    </row>
    <row r="39" spans="1:13" ht="24" customHeight="1" x14ac:dyDescent="0.25">
      <c r="A39" s="14"/>
      <c r="B39" s="9"/>
      <c r="C39" s="51" t="s">
        <v>16</v>
      </c>
      <c r="D39" s="52"/>
      <c r="E39" s="52"/>
      <c r="F39" s="52"/>
      <c r="G39" s="52"/>
      <c r="H39" s="57"/>
      <c r="I39" s="58"/>
      <c r="J39" s="58"/>
      <c r="M39" s="8"/>
    </row>
    <row r="40" spans="1:13" ht="19.5" customHeight="1" x14ac:dyDescent="0.2">
      <c r="A40" s="58"/>
      <c r="B40" s="10"/>
      <c r="C40" s="51" t="s">
        <v>11</v>
      </c>
      <c r="D40" s="52"/>
      <c r="E40" s="52"/>
      <c r="F40" s="57"/>
      <c r="G40" s="25" t="s">
        <v>13</v>
      </c>
      <c r="H40" s="7"/>
      <c r="I40" s="58"/>
      <c r="J40" s="58"/>
    </row>
    <row r="41" spans="1:13" ht="23.25" customHeight="1" x14ac:dyDescent="0.2">
      <c r="A41" s="58"/>
      <c r="B41" s="10"/>
      <c r="C41" s="51" t="s">
        <v>15</v>
      </c>
      <c r="D41" s="52"/>
      <c r="E41" s="18" t="s">
        <v>20</v>
      </c>
      <c r="F41" s="19"/>
      <c r="G41" s="18"/>
      <c r="H41" s="20"/>
      <c r="I41" s="58"/>
      <c r="J41" s="58"/>
    </row>
    <row r="42" spans="1:13" ht="20.25" customHeight="1" x14ac:dyDescent="0.2">
      <c r="A42" s="58"/>
      <c r="B42" s="13"/>
      <c r="C42" s="51" t="s">
        <v>19</v>
      </c>
      <c r="D42" s="52"/>
      <c r="E42" s="77"/>
      <c r="F42" s="78"/>
      <c r="G42" s="78"/>
      <c r="H42" s="79"/>
      <c r="I42" s="58"/>
      <c r="J42" s="58"/>
    </row>
    <row r="43" spans="1:13" ht="17" customHeight="1" x14ac:dyDescent="0.2">
      <c r="A43" s="58"/>
      <c r="B43" s="13"/>
      <c r="C43" s="67" t="s">
        <v>12</v>
      </c>
      <c r="D43" s="68"/>
      <c r="E43" s="61" t="s">
        <v>33</v>
      </c>
      <c r="F43" s="62"/>
      <c r="G43" s="62"/>
      <c r="H43" s="63"/>
      <c r="I43" s="58"/>
      <c r="J43" s="58"/>
    </row>
    <row r="44" spans="1:13" ht="17" customHeight="1" x14ac:dyDescent="0.2">
      <c r="A44" s="58"/>
      <c r="B44" s="15"/>
      <c r="C44" s="59" t="s">
        <v>17</v>
      </c>
      <c r="D44" s="60"/>
      <c r="E44" s="64" t="s">
        <v>31</v>
      </c>
      <c r="F44" s="65"/>
      <c r="G44" s="65"/>
      <c r="H44" s="66"/>
      <c r="I44" s="58"/>
      <c r="J44" s="58"/>
    </row>
    <row r="45" spans="1:13" ht="17" customHeight="1" x14ac:dyDescent="0.2">
      <c r="A45" s="58"/>
      <c r="B45" s="16"/>
      <c r="C45" s="59" t="s">
        <v>18</v>
      </c>
      <c r="D45" s="60"/>
      <c r="E45" s="74" t="s">
        <v>30</v>
      </c>
      <c r="F45" s="75"/>
      <c r="G45" s="75"/>
      <c r="H45" s="76"/>
      <c r="I45" s="58"/>
      <c r="J45" s="58"/>
    </row>
    <row r="46" spans="1:13" ht="59.25" customHeight="1" x14ac:dyDescent="0.2">
      <c r="A46" s="58"/>
      <c r="B46" s="69" t="s">
        <v>26</v>
      </c>
      <c r="C46" s="70"/>
      <c r="D46" s="70"/>
      <c r="E46" s="71" t="s">
        <v>27</v>
      </c>
      <c r="F46" s="72"/>
      <c r="G46" s="72"/>
      <c r="H46" s="73"/>
      <c r="I46" s="58"/>
      <c r="J46" s="58"/>
    </row>
    <row r="47" spans="1:13" x14ac:dyDescent="0.2">
      <c r="A47" s="14"/>
      <c r="B47" s="14"/>
      <c r="C47" s="14"/>
      <c r="D47" s="14"/>
      <c r="E47" s="14"/>
      <c r="F47" s="14"/>
      <c r="G47" s="14"/>
      <c r="H47" s="14"/>
      <c r="I47" s="58"/>
      <c r="J47" s="58"/>
    </row>
    <row r="48" spans="1:13" x14ac:dyDescent="0.2">
      <c r="A48" s="14"/>
      <c r="B48" s="14"/>
      <c r="C48" s="14"/>
      <c r="D48" s="14"/>
      <c r="E48" s="14"/>
      <c r="F48" s="14"/>
      <c r="G48" s="14"/>
      <c r="H48" s="14"/>
      <c r="I48" s="58"/>
      <c r="J48" s="58"/>
    </row>
  </sheetData>
  <sheetProtection formatCells="0" formatColumns="0" formatRows="0" insertColumns="0" insertRows="0" insertHyperlinks="0" deleteColumns="0" deleteRows="0" autoFilter="0" pivotTables="0"/>
  <dataConsolidate/>
  <mergeCells count="87">
    <mergeCell ref="I30:J30"/>
    <mergeCell ref="D34:E34"/>
    <mergeCell ref="D33:E33"/>
    <mergeCell ref="D31:E31"/>
    <mergeCell ref="G12:H12"/>
    <mergeCell ref="G13:H13"/>
    <mergeCell ref="I27:J27"/>
    <mergeCell ref="I28:J28"/>
    <mergeCell ref="I29:J29"/>
    <mergeCell ref="I20:J20"/>
    <mergeCell ref="I14:J14"/>
    <mergeCell ref="I15:J15"/>
    <mergeCell ref="I16:J16"/>
    <mergeCell ref="I17:J17"/>
    <mergeCell ref="I25:J25"/>
    <mergeCell ref="I26:J26"/>
    <mergeCell ref="B13:C13"/>
    <mergeCell ref="D13:E13"/>
    <mergeCell ref="E8:F8"/>
    <mergeCell ref="E9:F9"/>
    <mergeCell ref="D17:E17"/>
    <mergeCell ref="D14:E14"/>
    <mergeCell ref="D15:E15"/>
    <mergeCell ref="D12:E12"/>
    <mergeCell ref="B12:C12"/>
    <mergeCell ref="D16:E16"/>
    <mergeCell ref="D18:E18"/>
    <mergeCell ref="D19:E19"/>
    <mergeCell ref="D20:E20"/>
    <mergeCell ref="I21:J21"/>
    <mergeCell ref="I22:J22"/>
    <mergeCell ref="I23:J23"/>
    <mergeCell ref="I24:J24"/>
    <mergeCell ref="I12:J12"/>
    <mergeCell ref="I13:J13"/>
    <mergeCell ref="I18:J18"/>
    <mergeCell ref="I19:J19"/>
    <mergeCell ref="A1:J1"/>
    <mergeCell ref="I2:J2"/>
    <mergeCell ref="I3:J3"/>
    <mergeCell ref="I4:J4"/>
    <mergeCell ref="F2:G2"/>
    <mergeCell ref="F3:G3"/>
    <mergeCell ref="F4:G4"/>
    <mergeCell ref="H3:H4"/>
    <mergeCell ref="I11:J11"/>
    <mergeCell ref="B2:C4"/>
    <mergeCell ref="D2:D4"/>
    <mergeCell ref="B11:H11"/>
    <mergeCell ref="E7:H7"/>
    <mergeCell ref="G8:H8"/>
    <mergeCell ref="G9:H9"/>
    <mergeCell ref="E10:H10"/>
    <mergeCell ref="B5:D10"/>
    <mergeCell ref="E5:H5"/>
    <mergeCell ref="E6:H6"/>
    <mergeCell ref="I47:J47"/>
    <mergeCell ref="I48:J48"/>
    <mergeCell ref="I39:J39"/>
    <mergeCell ref="I31:J31"/>
    <mergeCell ref="I32:J32"/>
    <mergeCell ref="I33:J33"/>
    <mergeCell ref="I34:J34"/>
    <mergeCell ref="I35:J35"/>
    <mergeCell ref="I37:J37"/>
    <mergeCell ref="I38:J38"/>
    <mergeCell ref="I36:J36"/>
    <mergeCell ref="I40:J40"/>
    <mergeCell ref="A40:A46"/>
    <mergeCell ref="I41:J46"/>
    <mergeCell ref="C44:D44"/>
    <mergeCell ref="C45:D45"/>
    <mergeCell ref="E43:H43"/>
    <mergeCell ref="E44:H44"/>
    <mergeCell ref="C40:F40"/>
    <mergeCell ref="C41:D41"/>
    <mergeCell ref="C43:D43"/>
    <mergeCell ref="B46:D46"/>
    <mergeCell ref="E46:H46"/>
    <mergeCell ref="E45:H45"/>
    <mergeCell ref="E42:H42"/>
    <mergeCell ref="F35:G35"/>
    <mergeCell ref="B35:D38"/>
    <mergeCell ref="C42:D42"/>
    <mergeCell ref="F36:G36"/>
    <mergeCell ref="F37:G37"/>
    <mergeCell ref="C39:H39"/>
  </mergeCells>
  <dataValidations count="1">
    <dataValidation type="list" allowBlank="1" showInputMessage="1" showErrorMessage="1" sqref="F56:G56 F58:G58" xr:uid="{00000000-0002-0000-0000-000000000000}">
      <formula1>$D$57:$D$60</formula1>
    </dataValidation>
  </dataValidations>
  <pageMargins left="0.31496062992125984" right="0.23622047244094491" top="0.55118110236220474" bottom="0.55118110236220474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 altText="">
                <anchor moveWithCells="1">
                  <from>
                    <xdr:col>1</xdr:col>
                    <xdr:colOff>88900</xdr:colOff>
                    <xdr:row>38</xdr:row>
                    <xdr:rowOff>0</xdr:rowOff>
                  </from>
                  <to>
                    <xdr:col>1</xdr:col>
                    <xdr:colOff>317500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 altText="">
                <anchor moveWithCells="1">
                  <from>
                    <xdr:col>1</xdr:col>
                    <xdr:colOff>88900</xdr:colOff>
                    <xdr:row>39</xdr:row>
                    <xdr:rowOff>12700</xdr:rowOff>
                  </from>
                  <to>
                    <xdr:col>1</xdr:col>
                    <xdr:colOff>317500</xdr:colOff>
                    <xdr:row>39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 altText="">
                <anchor moveWithCells="1">
                  <from>
                    <xdr:col>1</xdr:col>
                    <xdr:colOff>88900</xdr:colOff>
                    <xdr:row>40</xdr:row>
                    <xdr:rowOff>12700</xdr:rowOff>
                  </from>
                  <to>
                    <xdr:col>1</xdr:col>
                    <xdr:colOff>317500</xdr:colOff>
                    <xdr:row>40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 altText="">
                <anchor moveWithCells="1">
                  <from>
                    <xdr:col>1</xdr:col>
                    <xdr:colOff>88900</xdr:colOff>
                    <xdr:row>42</xdr:row>
                    <xdr:rowOff>12700</xdr:rowOff>
                  </from>
                  <to>
                    <xdr:col>1</xdr:col>
                    <xdr:colOff>317500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 altText=" Per materiale di consumo">
                <anchor moveWithCells="1">
                  <from>
                    <xdr:col>4</xdr:col>
                    <xdr:colOff>25400</xdr:colOff>
                    <xdr:row>3</xdr:row>
                    <xdr:rowOff>266700</xdr:rowOff>
                  </from>
                  <to>
                    <xdr:col>5</xdr:col>
                    <xdr:colOff>1003300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 altText=" Per materiale di consumo">
                <anchor moveWithCells="1">
                  <from>
                    <xdr:col>4</xdr:col>
                    <xdr:colOff>25400</xdr:colOff>
                    <xdr:row>4</xdr:row>
                    <xdr:rowOff>177800</xdr:rowOff>
                  </from>
                  <to>
                    <xdr:col>7</xdr:col>
                    <xdr:colOff>76200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 altText=" Per materiale di consumo">
                <anchor moveWithCells="1">
                  <from>
                    <xdr:col>4</xdr:col>
                    <xdr:colOff>25400</xdr:colOff>
                    <xdr:row>5</xdr:row>
                    <xdr:rowOff>177800</xdr:rowOff>
                  </from>
                  <to>
                    <xdr:col>5</xdr:col>
                    <xdr:colOff>1016000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 altText=" Per materiale di consumo">
                <anchor moveWithCells="1">
                  <from>
                    <xdr:col>4</xdr:col>
                    <xdr:colOff>190500</xdr:colOff>
                    <xdr:row>6</xdr:row>
                    <xdr:rowOff>190500</xdr:rowOff>
                  </from>
                  <to>
                    <xdr:col>5</xdr:col>
                    <xdr:colOff>800100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 altText=" Per materiale di consumo">
                <anchor moveWithCells="1">
                  <from>
                    <xdr:col>5</xdr:col>
                    <xdr:colOff>571500</xdr:colOff>
                    <xdr:row>6</xdr:row>
                    <xdr:rowOff>190500</xdr:rowOff>
                  </from>
                  <to>
                    <xdr:col>7</xdr:col>
                    <xdr:colOff>762000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 altText=" Per materiale di consumo">
                <anchor moveWithCells="1">
                  <from>
                    <xdr:col>4</xdr:col>
                    <xdr:colOff>190500</xdr:colOff>
                    <xdr:row>7</xdr:row>
                    <xdr:rowOff>190500</xdr:rowOff>
                  </from>
                  <to>
                    <xdr:col>5</xdr:col>
                    <xdr:colOff>800100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 altText=" Per materiale di consumo">
                <anchor moveWithCells="1">
                  <from>
                    <xdr:col>5</xdr:col>
                    <xdr:colOff>571500</xdr:colOff>
                    <xdr:row>8</xdr:row>
                    <xdr:rowOff>0</xdr:rowOff>
                  </from>
                  <to>
                    <xdr:col>7</xdr:col>
                    <xdr:colOff>800100</xdr:colOff>
                    <xdr:row>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 altText=" Per materiale di consumo">
                <anchor moveWithCells="1">
                  <from>
                    <xdr:col>4</xdr:col>
                    <xdr:colOff>25400</xdr:colOff>
                    <xdr:row>8</xdr:row>
                    <xdr:rowOff>165100</xdr:rowOff>
                  </from>
                  <to>
                    <xdr:col>5</xdr:col>
                    <xdr:colOff>647700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 altText="">
                <anchor moveWithCells="1">
                  <from>
                    <xdr:col>1</xdr:col>
                    <xdr:colOff>88900</xdr:colOff>
                    <xdr:row>41</xdr:row>
                    <xdr:rowOff>12700</xdr:rowOff>
                  </from>
                  <to>
                    <xdr:col>1</xdr:col>
                    <xdr:colOff>317500</xdr:colOff>
                    <xdr:row>41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 altText="">
                <anchor moveWithCells="1">
                  <from>
                    <xdr:col>4</xdr:col>
                    <xdr:colOff>101600</xdr:colOff>
                    <xdr:row>40</xdr:row>
                    <xdr:rowOff>0</xdr:rowOff>
                  </from>
                  <to>
                    <xdr:col>4</xdr:col>
                    <xdr:colOff>330200</xdr:colOff>
                    <xdr:row>40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 altText="">
                <anchor moveWithCells="1">
                  <from>
                    <xdr:col>4</xdr:col>
                    <xdr:colOff>838200</xdr:colOff>
                    <xdr:row>40</xdr:row>
                    <xdr:rowOff>12700</xdr:rowOff>
                  </from>
                  <to>
                    <xdr:col>4</xdr:col>
                    <xdr:colOff>1066800</xdr:colOff>
                    <xdr:row>40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Buono</vt:lpstr>
      <vt:lpstr>Buono!Area_stampa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Microsoft Office User</cp:lastModifiedBy>
  <cp:lastPrinted>2024-03-28T10:32:22Z</cp:lastPrinted>
  <dcterms:created xsi:type="dcterms:W3CDTF">2013-10-10T14:21:45Z</dcterms:created>
  <dcterms:modified xsi:type="dcterms:W3CDTF">2025-02-28T09:54:36Z</dcterms:modified>
</cp:coreProperties>
</file>